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8835" tabRatio="931" activeTab="0"/>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<sst xmlns="http://schemas.openxmlformats.org/spreadsheetml/2006/main" count="300" uniqueCount="169">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</sst>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28" borderId="1" applyNumberFormat="0" applyAlignment="0" applyProtection="0"/>
  </cellStyleXfs>
  <cellXfs count="301">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4"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4"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4"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4" applyNumberFormat="1" applyFont="1" applyBorder="1" applyAlignment="1" applyProtection="1">
      <alignment horizontal="center" vertical="center" wrapText="1"/>
      <protection/>
    </xf>
    <xf numFmtId="10" fontId="2" fillId="0" borderId="16" xfId="54"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tabSelected="1" workbookViewId="0" topLeftCell="A1">
      <selection activeCell="L64" sqref="L64:L66"/>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86" r:id="rId1"/>
  <headerFooter scaleWithDoc="0" alignWithMargins="0">
    <oddFooter>&amp;L&amp;"Arial,Έντονα"&amp;8&amp;K04-049&amp;F/&amp;A&amp;R&amp;"Arial,Έντονα"&amp;8&amp;K04-049&amp;P/&amp;N</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C1" activePane="topRight" state="frozen"/>
      <selection pane="topLeft" activeCell="L64" sqref="L64:L66"/>
      <selection pane="topRight" activeCell="L64" sqref="L64:L66"/>
    </sheetView>
  </sheetViews>
  <sheetFormatPr defaultColWidth="9.140625" defaultRowHeight="12.75"/>
  <cols>
    <col min="1" max="1" width="4.28125" style="67" customWidth="1"/>
    <col min="2" max="2" width="13.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9" t="s">
        <v>48</v>
      </c>
      <c r="C2" s="270"/>
      <c r="D2" s="270"/>
      <c r="E2" s="270"/>
      <c r="F2" s="270"/>
      <c r="G2" s="270"/>
      <c r="H2" s="270"/>
      <c r="I2" s="270"/>
      <c r="J2" s="270"/>
      <c r="K2" s="270"/>
      <c r="L2" s="270"/>
      <c r="M2" s="270"/>
      <c r="N2" s="270"/>
      <c r="O2" s="270"/>
      <c r="P2" s="270"/>
      <c r="Q2" s="271"/>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2"/>
      <c r="F26" s="272"/>
      <c r="G26" s="272"/>
      <c r="H26" s="272"/>
      <c r="I26" s="272"/>
      <c r="J26" s="272"/>
      <c r="K26" s="272"/>
      <c r="L26" s="272"/>
      <c r="M26" s="272"/>
      <c r="N26" s="272"/>
      <c r="O26" s="272"/>
      <c r="P26" s="272"/>
      <c r="Q26" s="272"/>
      <c r="R26" s="272"/>
      <c r="S26" s="272"/>
      <c r="T26" s="272"/>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63" r:id="rId1"/>
  <headerFooter scaleWithDoc="0" alignWithMargins="0">
    <oddFooter>&amp;L&amp;"Arial,Έντονα"&amp;8&amp;K04-049&amp;F/&amp;A&amp;R&amp;"Arial,Έντονα"&amp;8&amp;K04-049&amp;P/&amp;N</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view="pageLayout" workbookViewId="0" topLeftCell="B7">
      <selection activeCell="L64" sqref="L64:L66"/>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74" t="s">
        <v>127</v>
      </c>
      <c r="C21" s="274"/>
      <c r="D21" s="274"/>
      <c r="E21" s="274"/>
      <c r="F21" s="107"/>
      <c r="G21" s="108"/>
      <c r="H21" s="108"/>
      <c r="I21" s="108"/>
      <c r="J21" s="108"/>
      <c r="K21" s="108"/>
      <c r="L21" s="108"/>
      <c r="M21" s="108"/>
      <c r="N21" s="108"/>
      <c r="O21" s="108"/>
      <c r="P21" s="108"/>
      <c r="Q21" s="31"/>
    </row>
    <row r="22" spans="2:17" ht="34.5" customHeight="1" thickBot="1">
      <c r="B22" s="265" t="s">
        <v>37</v>
      </c>
      <c r="C22" s="93" t="str">
        <f>IF(C3&gt;0,SUM(D2,D4:D11,D14:D16)/9,"-")</f>
        <v>-</v>
      </c>
      <c r="D22" s="281" t="s">
        <v>76</v>
      </c>
      <c r="E22" s="282"/>
      <c r="F22" s="109"/>
      <c r="G22" s="108"/>
      <c r="H22" s="108"/>
      <c r="I22" s="108"/>
      <c r="J22" s="108"/>
      <c r="K22" s="108"/>
      <c r="L22" s="108"/>
      <c r="M22" s="108"/>
      <c r="N22" s="108"/>
      <c r="O22" s="108"/>
      <c r="P22" s="108"/>
      <c r="Q22" s="31"/>
    </row>
    <row r="23" spans="2:17" s="110" customFormat="1" ht="24" customHeight="1">
      <c r="B23" s="274" t="s">
        <v>128</v>
      </c>
      <c r="C23" s="274"/>
      <c r="D23" s="274"/>
      <c r="E23" s="274"/>
      <c r="F23" s="111"/>
      <c r="G23" s="112"/>
      <c r="H23" s="112"/>
      <c r="I23" s="112"/>
      <c r="J23" s="112"/>
      <c r="K23" s="112"/>
      <c r="L23" s="112"/>
      <c r="M23" s="112"/>
      <c r="N23" s="112"/>
      <c r="O23" s="112"/>
      <c r="P23" s="112"/>
      <c r="Q23" s="113"/>
    </row>
    <row r="24" spans="1:17" s="104" customFormat="1" ht="36.75" customHeight="1">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c r="A25" s="75" t="s">
        <v>29</v>
      </c>
      <c r="B25" s="277" t="s">
        <v>55</v>
      </c>
      <c r="C25" s="277"/>
      <c r="D25" s="277"/>
      <c r="E25" s="277"/>
      <c r="H25" s="117"/>
      <c r="I25" s="117"/>
      <c r="J25" s="117"/>
      <c r="K25" s="117"/>
      <c r="L25" s="117"/>
      <c r="M25" s="117"/>
      <c r="N25" s="117"/>
      <c r="O25" s="117"/>
      <c r="P25" s="117"/>
      <c r="Q25" s="74"/>
      <c r="W25" s="95"/>
    </row>
    <row r="26" spans="1:23" s="73" customFormat="1" ht="20.25" customHeight="1">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278" t="s">
        <v>94</v>
      </c>
      <c r="C28" s="279"/>
      <c r="D28" s="279"/>
      <c r="E28" s="280"/>
      <c r="F28" s="117"/>
      <c r="G28" s="95"/>
      <c r="H28" s="95"/>
      <c r="I28" s="95"/>
      <c r="J28" s="95"/>
      <c r="K28" s="95"/>
      <c r="L28" s="95"/>
      <c r="M28" s="95"/>
      <c r="N28" s="95"/>
      <c r="O28" s="95"/>
      <c r="P28" s="95"/>
      <c r="Q28" s="74"/>
      <c r="W28" s="95"/>
    </row>
    <row r="29" spans="1:6" ht="27" customHeight="1">
      <c r="A29" s="75" t="s">
        <v>49</v>
      </c>
      <c r="B29" s="274" t="s">
        <v>93</v>
      </c>
      <c r="C29" s="274"/>
      <c r="D29" s="274"/>
      <c r="E29" s="274"/>
      <c r="F29" s="117"/>
    </row>
    <row r="30" spans="1:23" s="119" customFormat="1" ht="63.75" customHeight="1">
      <c r="A30" s="75" t="s">
        <v>78</v>
      </c>
      <c r="B30" s="275" t="s">
        <v>130</v>
      </c>
      <c r="C30" s="275"/>
      <c r="D30" s="275"/>
      <c r="E30" s="275"/>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41" r:id="rId1"/>
  <headerFooter scaleWithDoc="0" alignWithMargins="0">
    <oddFooter>&amp;L&amp;"Arial,Έντονα"&amp;8&amp;K04-049&amp;F/&amp;A&amp;R&amp;"Arial,Έντονα"&amp;8&amp;K04-049&amp;P/&amp;N</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IJ68"/>
  <sheetViews>
    <sheetView showGridLines="0" zoomScalePageLayoutView="0" workbookViewId="0" topLeftCell="A1">
      <pane xSplit="2" ySplit="2" topLeftCell="C3" activePane="bottomRight" state="frozen"/>
      <selection pane="topLeft" activeCell="L64" sqref="L64:L66"/>
      <selection pane="topRight" activeCell="L64" sqref="L64:L66"/>
      <selection pane="bottomLeft" activeCell="L64" sqref="L64:L66"/>
      <selection pane="bottomRight" activeCell="L64" sqref="L64:L66"/>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35" r:id="rId1"/>
  <headerFooter scaleWithDoc="0" alignWithMargins="0">
    <oddFooter>&amp;L&amp;"Arial,Έντονα"&amp;8&amp;K04-049&amp;F/&amp;A&amp;R&amp;"Arial,Έντονα"&amp;8&amp;K04-049&amp;P/&amp;N</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L64" sqref="L64:L66"/>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alignWithMargins="0">
    <oddFooter>&amp;L&amp;"Arial,Έντονα"&amp;8&amp;K04-049&amp;F/&amp;A&amp;R&amp;"Arial,Έντονα"&amp;8&amp;K04-049&amp;P/&amp;N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J69"/>
  <sheetViews>
    <sheetView showGridLines="0" zoomScalePageLayoutView="0" workbookViewId="0" topLeftCell="A1">
      <pane xSplit="2" ySplit="2" topLeftCell="C6" activePane="bottomRight" state="frozen"/>
      <selection pane="topLeft" activeCell="L64" sqref="L64:L66"/>
      <selection pane="topRight" activeCell="L64" sqref="L64:L66"/>
      <selection pane="bottomLeft" activeCell="L64" sqref="L64:L66"/>
      <selection pane="bottomRight" activeCell="L64" sqref="L64:L66"/>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35" r:id="rId1"/>
  <headerFooter scaleWithDoc="0" alignWithMargins="0">
    <oddFooter>&amp;L&amp;"Arial,Έντονα"&amp;8&amp;K04-049&amp;F/&amp;A&amp;R&amp;"Arial,Έντονα"&amp;8&amp;K04-049&amp;P/&amp;N</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23">
      <selection activeCell="L64" sqref="L64:L66"/>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alignWithMargins="0">
    <oddFooter>&amp;L&amp;"Arial,Έντονα"&amp;8&amp;K04-049&amp;F/&amp;A&amp;R&amp;"Arial,Έντονα"&amp;8&amp;K04-049&amp;P/&amp;N</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1">
      <selection activeCell="L64" sqref="L64:L6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287" t="s">
        <v>18</v>
      </c>
      <c r="C2" s="288"/>
      <c r="D2" s="288"/>
      <c r="E2" s="288"/>
      <c r="F2" s="289"/>
      <c r="G2" s="290"/>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286"/>
      <c r="C49" s="286"/>
      <c r="D49" s="286"/>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scaleWithDoc="0" alignWithMargins="0">
    <oddFooter>&amp;L&amp;"Arial,Έντονα"&amp;8&amp;K04-049&amp;F/&amp;A&amp;R&amp;"Arial,Έντονα"&amp;8&amp;K04-049&amp;P/&amp;N</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zoomScalePageLayoutView="0" workbookViewId="0" topLeftCell="A1">
      <selection activeCell="H22" sqref="H22"/>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293" t="s">
        <v>56</v>
      </c>
      <c r="E1" s="293"/>
      <c r="F1" s="225"/>
      <c r="G1" s="225"/>
      <c r="H1" s="225"/>
      <c r="I1" s="225"/>
      <c r="J1" s="225"/>
      <c r="K1" s="225"/>
      <c r="L1" s="225"/>
      <c r="M1" s="225"/>
      <c r="N1" s="225"/>
      <c r="O1" s="225"/>
      <c r="P1" s="225"/>
      <c r="Q1" s="225"/>
    </row>
    <row r="2" spans="2:7" s="226" customFormat="1" ht="35.25" customHeight="1">
      <c r="B2" s="298" t="s">
        <v>79</v>
      </c>
      <c r="C2" s="299"/>
      <c r="D2" s="299"/>
      <c r="E2" s="300"/>
      <c r="F2" s="227"/>
      <c r="G2" s="227"/>
    </row>
    <row r="3" spans="2:5" ht="33" customHeight="1">
      <c r="B3" s="229"/>
      <c r="C3" s="230" t="s">
        <v>32</v>
      </c>
      <c r="D3" s="231" t="s">
        <v>33</v>
      </c>
      <c r="E3" s="232" t="s">
        <v>34</v>
      </c>
    </row>
    <row r="4" spans="2:5" ht="19.5" customHeight="1">
      <c r="B4" s="233">
        <v>1</v>
      </c>
      <c r="C4" s="234" t="s">
        <v>35</v>
      </c>
      <c r="D4" s="294">
        <f>'ΓΕΝΙΚΑ ΣΤΟΙΧΕΙΑ'!C9</f>
        <v>0</v>
      </c>
      <c r="E4" s="295"/>
    </row>
    <row r="5" spans="2:5" ht="19.5" customHeight="1">
      <c r="B5" s="233">
        <f>B4+1</f>
        <v>2</v>
      </c>
      <c r="C5" s="235" t="s">
        <v>166</v>
      </c>
      <c r="D5" s="296">
        <f>'ΤΑΜΕΙΑΚΕΣ ΡΟΕΣ'!C36</f>
        <v>0.04</v>
      </c>
      <c r="E5" s="297"/>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291" t="e">
        <f>IF(E9&gt;E8,100%,E11/E6)</f>
        <v>#DIV/0!</v>
      </c>
      <c r="E12" s="292"/>
      <c r="G12" s="245"/>
      <c r="H12" s="241"/>
    </row>
    <row r="13" spans="2:8" s="246" customFormat="1" ht="18.75" customHeight="1" thickBot="1">
      <c r="B13" s="247"/>
      <c r="C13" s="248"/>
      <c r="D13" s="249"/>
      <c r="E13" s="249"/>
      <c r="G13" s="250"/>
      <c r="H13" s="250"/>
    </row>
    <row r="14" spans="2:8" s="251" customFormat="1" ht="34.5" customHeight="1">
      <c r="B14" s="298" t="s">
        <v>142</v>
      </c>
      <c r="C14" s="299"/>
      <c r="D14" s="300"/>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scaleWithDoc="0" alignWithMargins="0">
    <oddFooter>&amp;L&amp;"Arial,Έντονα"&amp;8&amp;K04-049&amp;F/&amp;A&amp;R&amp;"Arial,Έντονα"&amp;8&amp;K04-049&amp;P/&amp;N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turboxoak5 turbox</cp:lastModifiedBy>
  <cp:lastPrinted>2018-03-22T13:25:31Z</cp:lastPrinted>
  <dcterms:created xsi:type="dcterms:W3CDTF">1996-10-14T23:33:28Z</dcterms:created>
  <dcterms:modified xsi:type="dcterms:W3CDTF">2018-03-22T13:27:06Z</dcterms:modified>
  <cp:category/>
  <cp:version/>
  <cp:contentType/>
  <cp:contentStatus/>
</cp:coreProperties>
</file>