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3335" windowHeight="7440"/>
  </bookViews>
  <sheets>
    <sheet name="ΟΙΚΟΝΟΜΙΚΗ ΠΡΟΣΦΟΡΑ " sheetId="5" r:id="rId1"/>
  </sheets>
  <calcPr calcId="145621"/>
</workbook>
</file>

<file path=xl/calcChain.xml><?xml version="1.0" encoding="utf-8"?>
<calcChain xmlns="http://schemas.openxmlformats.org/spreadsheetml/2006/main">
  <c r="F5" i="5" l="1"/>
  <c r="F4" i="5"/>
  <c r="F6" i="5" l="1"/>
  <c r="H5" i="5"/>
  <c r="I5" i="5" s="1"/>
  <c r="H4" i="5"/>
  <c r="I4" i="5" s="1"/>
  <c r="F7" i="5" l="1"/>
  <c r="F8" i="5" s="1"/>
  <c r="I6" i="5"/>
  <c r="I7" i="5" l="1"/>
  <c r="I8" i="5" s="1"/>
</calcChain>
</file>

<file path=xl/sharedStrings.xml><?xml version="1.0" encoding="utf-8"?>
<sst xmlns="http://schemas.openxmlformats.org/spreadsheetml/2006/main" count="16" uniqueCount="16">
  <si>
    <t>Περιγραφή Είδους</t>
  </si>
  <si>
    <t>ΜΜ</t>
  </si>
  <si>
    <t>Τιμή  μονάδας (ευρώ προ ΦΠΑ)</t>
  </si>
  <si>
    <t>ΦΠΑ (24%)</t>
  </si>
  <si>
    <t>Έτοιμο Σκυρόδεμα (C 16/20 )</t>
  </si>
  <si>
    <t>ΣΥΝΟΛΟ (ευρώ προ ΦΠΑ)</t>
  </si>
  <si>
    <t>m3</t>
  </si>
  <si>
    <t>μον</t>
  </si>
  <si>
    <t>Τμηματική Παράδοση επι της βλάβης</t>
  </si>
  <si>
    <t>ΠΟΣΟΤΗΤΕΣ</t>
  </si>
  <si>
    <t>Σύνολο                      (ευρώ προ ΦΠΑ)</t>
  </si>
  <si>
    <t>Ποσοστό έκπτωσης %</t>
  </si>
  <si>
    <t>Τιμή  μονάδας  προσφοράς    (ευρώ προ ΦΠΑ)</t>
  </si>
  <si>
    <t>Σύνολο προσφοράς                      (ευρώ προ ΦΠΑ)</t>
  </si>
  <si>
    <t>Σύνολο(ευρώ με ΦΠΑ)</t>
  </si>
  <si>
    <t xml:space="preserve">ΤΜΗΜΑ 1:   ΠΡΟΜΗΘΕΙΑ ΈΤΟΙΜΟΥ ΣΚΥΡΟΔΕΜΑΤΟΣ                                                                                                                                                                                                                                                                                                    ΟΙΚΟΝΟΜΙΚΗ ΠΡΟΣΦΟΡΑ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</si>
</sst>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center" wrapText="1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 wrapText="1"/>
    </xf>
    <xf numFmtId="4" fontId="0" fillId="0" borderId="11" xfId="0" applyNumberFormat="1" applyFill="1" applyBorder="1" applyAlignment="1">
      <alignment horizontal="center" wrapText="1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2" fontId="3" fillId="0" borderId="0" xfId="0" applyNumberFormat="1" applyFont="1" applyFill="1" applyBorder="1" applyAlignment="1">
      <alignment vertical="center"/>
    </xf>
    <xf numFmtId="2" fontId="0" fillId="0" borderId="0" xfId="0" applyNumberFormat="1" applyAlignment="1"/>
    <xf numFmtId="2" fontId="0" fillId="0" borderId="0" xfId="0" applyNumberFormat="1" applyBorder="1" applyAlignment="1"/>
    <xf numFmtId="1" fontId="0" fillId="0" borderId="7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6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/>
    </xf>
    <xf numFmtId="4" fontId="0" fillId="2" borderId="15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right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zoomScaleNormal="100" zoomScaleSheetLayoutView="100" workbookViewId="0">
      <selection activeCell="O4" sqref="O4"/>
    </sheetView>
  </sheetViews>
  <sheetFormatPr defaultRowHeight="15" x14ac:dyDescent="0.25"/>
  <cols>
    <col min="1" max="1" width="2.85546875" customWidth="1"/>
    <col min="2" max="2" width="30.85546875" customWidth="1"/>
    <col min="3" max="3" width="4.85546875" bestFit="1" customWidth="1"/>
    <col min="4" max="4" width="11.42578125" bestFit="1" customWidth="1"/>
    <col min="5" max="5" width="16.7109375" style="1" customWidth="1"/>
    <col min="6" max="6" width="16.28515625" customWidth="1"/>
    <col min="7" max="7" width="11.5703125" bestFit="1" customWidth="1"/>
    <col min="8" max="8" width="17.7109375" customWidth="1"/>
    <col min="9" max="9" width="15.7109375" bestFit="1" customWidth="1"/>
  </cols>
  <sheetData>
    <row r="2" spans="2:11" ht="38.25" customHeight="1" x14ac:dyDescent="0.25">
      <c r="B2" s="31" t="s">
        <v>15</v>
      </c>
      <c r="C2" s="32"/>
      <c r="D2" s="32"/>
      <c r="E2" s="32"/>
      <c r="F2" s="32"/>
      <c r="G2" s="33"/>
      <c r="H2" s="33"/>
      <c r="I2" s="34"/>
    </row>
    <row r="3" spans="2:11" s="2" customFormat="1" ht="48" customHeight="1" thickBot="1" x14ac:dyDescent="0.3">
      <c r="B3" s="6" t="s">
        <v>0</v>
      </c>
      <c r="C3" s="7" t="s">
        <v>1</v>
      </c>
      <c r="D3" s="7" t="s">
        <v>9</v>
      </c>
      <c r="E3" s="8" t="s">
        <v>2</v>
      </c>
      <c r="F3" s="8" t="s">
        <v>10</v>
      </c>
      <c r="G3" s="8" t="s">
        <v>11</v>
      </c>
      <c r="H3" s="8" t="s">
        <v>12</v>
      </c>
      <c r="I3" s="8" t="s">
        <v>13</v>
      </c>
      <c r="J3" s="9"/>
    </row>
    <row r="4" spans="2:11" ht="15.75" thickBot="1" x14ac:dyDescent="0.3">
      <c r="B4" s="3" t="s">
        <v>4</v>
      </c>
      <c r="C4" s="21" t="s">
        <v>6</v>
      </c>
      <c r="D4" s="10">
        <v>40</v>
      </c>
      <c r="E4" s="5">
        <v>60</v>
      </c>
      <c r="F4" s="11">
        <f>D4*E4</f>
        <v>2400</v>
      </c>
      <c r="G4" s="27">
        <v>0</v>
      </c>
      <c r="H4" s="28">
        <f t="shared" ref="H4:H5" si="0">(1-G4)*E4</f>
        <v>60</v>
      </c>
      <c r="I4" s="13">
        <f>D3:D4*H4</f>
        <v>2400</v>
      </c>
    </row>
    <row r="5" spans="2:11" ht="15.75" thickBot="1" x14ac:dyDescent="0.3">
      <c r="B5" s="3" t="s">
        <v>8</v>
      </c>
      <c r="C5" s="4" t="s">
        <v>7</v>
      </c>
      <c r="D5" s="4">
        <v>15</v>
      </c>
      <c r="E5" s="5">
        <v>35</v>
      </c>
      <c r="F5" s="11">
        <f>D5*E5</f>
        <v>525</v>
      </c>
      <c r="G5" s="27">
        <v>0</v>
      </c>
      <c r="H5" s="28">
        <f t="shared" si="0"/>
        <v>35</v>
      </c>
      <c r="I5" s="29">
        <f t="shared" ref="I5" si="1">D4:D5*H5</f>
        <v>525</v>
      </c>
    </row>
    <row r="6" spans="2:11" x14ac:dyDescent="0.25">
      <c r="B6" s="35" t="s">
        <v>5</v>
      </c>
      <c r="C6" s="36"/>
      <c r="D6" s="36"/>
      <c r="E6" s="36"/>
      <c r="F6" s="12">
        <f>SUM(F4:F5)</f>
        <v>2925</v>
      </c>
      <c r="G6" s="37"/>
      <c r="H6" s="38"/>
      <c r="I6" s="13">
        <f>SUM(I4:I5)</f>
        <v>2925</v>
      </c>
      <c r="K6" s="22"/>
    </row>
    <row r="7" spans="2:11" x14ac:dyDescent="0.25">
      <c r="B7" s="43" t="s">
        <v>3</v>
      </c>
      <c r="C7" s="44"/>
      <c r="D7" s="44"/>
      <c r="E7" s="44"/>
      <c r="F7" s="14">
        <f>0.24*F6</f>
        <v>702</v>
      </c>
      <c r="G7" s="39"/>
      <c r="H7" s="40"/>
      <c r="I7" s="15">
        <f t="shared" ref="I7" si="2">0.24*I6</f>
        <v>702</v>
      </c>
      <c r="K7" s="23"/>
    </row>
    <row r="8" spans="2:11" ht="15.75" thickBot="1" x14ac:dyDescent="0.3">
      <c r="B8" s="45" t="s">
        <v>14</v>
      </c>
      <c r="C8" s="46"/>
      <c r="D8" s="46"/>
      <c r="E8" s="46"/>
      <c r="F8" s="16">
        <f>F6+F7</f>
        <v>3627</v>
      </c>
      <c r="G8" s="41"/>
      <c r="H8" s="42"/>
      <c r="I8" s="17">
        <f t="shared" ref="I8" si="3">I6+I7</f>
        <v>3627</v>
      </c>
      <c r="K8" s="23"/>
    </row>
    <row r="9" spans="2:11" x14ac:dyDescent="0.25">
      <c r="B9" s="18"/>
      <c r="C9" s="19"/>
      <c r="D9" s="19"/>
      <c r="E9" s="19"/>
      <c r="F9" s="20"/>
      <c r="K9" s="23"/>
    </row>
    <row r="10" spans="2:11" ht="28.5" customHeight="1" x14ac:dyDescent="0.25">
      <c r="B10" s="30"/>
      <c r="C10" s="30"/>
      <c r="D10" s="30"/>
      <c r="E10" s="30"/>
      <c r="F10" s="30"/>
      <c r="G10" s="22"/>
      <c r="H10" s="22"/>
      <c r="I10" s="22"/>
      <c r="K10" s="23"/>
    </row>
    <row r="11" spans="2:11" ht="33" customHeight="1" x14ac:dyDescent="0.25">
      <c r="B11" s="24"/>
      <c r="C11" s="24"/>
      <c r="D11" s="24"/>
      <c r="E11" s="24"/>
      <c r="F11" s="24"/>
      <c r="G11" s="24"/>
      <c r="H11" s="24"/>
      <c r="I11" s="24"/>
      <c r="J11" s="25"/>
    </row>
    <row r="12" spans="2:11" ht="15" customHeight="1" x14ac:dyDescent="0.25">
      <c r="B12" s="24"/>
      <c r="C12" s="24"/>
      <c r="D12" s="24"/>
      <c r="E12" s="24"/>
      <c r="F12" s="24"/>
      <c r="G12" s="24"/>
      <c r="H12" s="24"/>
      <c r="I12" s="24"/>
      <c r="J12" s="25"/>
    </row>
    <row r="13" spans="2:11" ht="45" customHeight="1" x14ac:dyDescent="0.25">
      <c r="B13" s="24"/>
      <c r="C13" s="24"/>
      <c r="D13" s="24"/>
      <c r="E13" s="24"/>
      <c r="F13" s="24"/>
      <c r="G13" s="24"/>
      <c r="H13" s="24"/>
      <c r="I13" s="24"/>
      <c r="J13" s="25"/>
    </row>
    <row r="14" spans="2:11" ht="33.75" customHeight="1" x14ac:dyDescent="0.25">
      <c r="B14" s="24"/>
      <c r="C14" s="24"/>
      <c r="D14" s="24"/>
      <c r="E14" s="24"/>
      <c r="F14" s="24"/>
      <c r="G14" s="24"/>
      <c r="H14" s="24"/>
      <c r="I14" s="24"/>
      <c r="J14" s="25"/>
    </row>
    <row r="15" spans="2:11" ht="32.25" customHeight="1" x14ac:dyDescent="0.25">
      <c r="B15" s="24"/>
      <c r="C15" s="24"/>
      <c r="D15" s="24"/>
      <c r="E15" s="24"/>
      <c r="F15" s="24"/>
      <c r="G15" s="24"/>
      <c r="H15" s="24"/>
      <c r="I15" s="24"/>
      <c r="J15" s="25"/>
    </row>
    <row r="16" spans="2:11" ht="36.75" customHeight="1" x14ac:dyDescent="0.25">
      <c r="B16" s="24"/>
      <c r="C16" s="24"/>
      <c r="D16" s="24"/>
      <c r="E16" s="24"/>
      <c r="F16" s="24"/>
      <c r="G16" s="24"/>
      <c r="H16" s="24"/>
      <c r="I16" s="24"/>
      <c r="J16" s="25"/>
    </row>
    <row r="17" spans="2:10" x14ac:dyDescent="0.25">
      <c r="B17" s="26"/>
      <c r="C17" s="26"/>
      <c r="D17" s="26"/>
      <c r="E17" s="26"/>
      <c r="F17" s="26"/>
      <c r="G17" s="26"/>
      <c r="H17" s="26"/>
      <c r="I17" s="26"/>
      <c r="J17" s="25"/>
    </row>
    <row r="18" spans="2:10" x14ac:dyDescent="0.25"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6">
    <mergeCell ref="B10:F10"/>
    <mergeCell ref="B2:I2"/>
    <mergeCell ref="B6:E6"/>
    <mergeCell ref="G6:H8"/>
    <mergeCell ref="B7:E7"/>
    <mergeCell ref="B8:E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2021-03-05T09:05:45Z</cp:lastPrinted>
  <dcterms:created xsi:type="dcterms:W3CDTF">2018-05-14T05:35:00Z</dcterms:created>
  <dcterms:modified xsi:type="dcterms:W3CDTF">2021-04-14T13:48:11Z</dcterms:modified>
</cp:coreProperties>
</file>